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R work\MyWebsites\the-foundation-series\content\courses\8-Data-Analytics\40-Prescriptive-Analytics\Files\"/>
    </mc:Choice>
  </mc:AlternateContent>
  <xr:revisionPtr revIDLastSave="0" documentId="13_ncr:1_{AE6EB5DC-9FF2-4094-AF3F-885E12EAABDB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Answer Report 1" sheetId="5" r:id="rId1"/>
    <sheet name="Sensitivity Report 1" sheetId="6" r:id="rId2"/>
    <sheet name="Limits Report 1" sheetId="7" r:id="rId3"/>
    <sheet name="Sheet1" sheetId="4" r:id="rId4"/>
  </sheets>
  <definedNames>
    <definedName name="solver_adj" localSheetId="3" hidden="1">Sheet1!$B$4:$C$4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Sheet1!$E$12</definedName>
    <definedName name="solver_lhs1" localSheetId="3" hidden="1">Sheet1!$E$10</definedName>
    <definedName name="solver_lhs2" localSheetId="3" hidden="1">Sheet1!$E$11</definedName>
    <definedName name="solver_lhs3" localSheetId="3" hidden="1">Sheet1!$E$12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3</definedName>
    <definedName name="solver_nwt" localSheetId="3" hidden="1">1</definedName>
    <definedName name="solver_opt" localSheetId="3" hidden="1">Sheet1!$D$5</definedName>
    <definedName name="solver_pre" localSheetId="3" hidden="1">0.000001</definedName>
    <definedName name="solver_rbv" localSheetId="3" hidden="1">1</definedName>
    <definedName name="solver_rel0" localSheetId="3" hidden="1">1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hs0" localSheetId="3" hidden="1">Sheet1!$D$11</definedName>
    <definedName name="solver_rhs1" localSheetId="3" hidden="1">Sheet1!$D$10</definedName>
    <definedName name="solver_rhs2" localSheetId="3" hidden="1">Sheet1!$D$11</definedName>
    <definedName name="solver_rhs3" localSheetId="3" hidden="1">Sheet1!$D$12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4" l="1"/>
  <c r="E11" i="4"/>
  <c r="E10" i="4"/>
  <c r="D5" i="4"/>
</calcChain>
</file>

<file path=xl/sharedStrings.xml><?xml version="1.0" encoding="utf-8"?>
<sst xmlns="http://schemas.openxmlformats.org/spreadsheetml/2006/main" count="126" uniqueCount="73">
  <si>
    <t>Microsoft Excel 16.0 Answer Report</t>
  </si>
  <si>
    <t>Worksheet: [LinearProgramming.xlsx]Sheet1</t>
  </si>
  <si>
    <t>Result: Solver found a solution.  All Constraints and optimality conditions are satisfied.</t>
  </si>
  <si>
    <t>Solver Engine</t>
  </si>
  <si>
    <t>Engine: Simplex LP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</si>
  <si>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</si>
  <si>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</si>
  <si>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</si>
  <si>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</si>
  <si>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</si>
  <si>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</si>
  <si>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</si>
  <si>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</si>
  <si>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$D$5</t>
  </si>
  <si>
    <t>Variable Cells</t>
  </si>
  <si>
    <t>Integer</t>
  </si>
  <si>
    <t>$B$4</t>
  </si>
  <si>
    <t>Contin</t>
  </si>
  <si>
    <t>$C$4</t>
  </si>
  <si>
    <t>Constraints</t>
  </si>
  <si>
    <t>Cell Value</t>
  </si>
  <si>
    <t>Formula</t>
  </si>
  <si>
    <t>Status</t>
  </si>
  <si>
    <t>Slack</t>
  </si>
  <si>
    <t>Binding</t>
  </si>
  <si>
    <t>Not Binding</t>
  </si>
  <si>
    <t>Microsoft Excel 16.0 Sensitivity Report</t>
  </si>
  <si>
    <t>Final</t>
  </si>
  <si>
    <t>Reduced</t>
  </si>
  <si>
    <t>Objective</t>
  </si>
  <si>
    <t>Allowable</t>
  </si>
  <si>
    <t>Value</t>
  </si>
  <si>
    <t>Cost</t>
  </si>
  <si>
    <t>Coefficient</t>
  </si>
  <si>
    <t>Increase</t>
  </si>
  <si>
    <t>Decrease</t>
  </si>
  <si>
    <t>Shadow</t>
  </si>
  <si>
    <t>Constraint</t>
  </si>
  <si>
    <t>Price</t>
  </si>
  <si>
    <t>R.H. Side</t>
  </si>
  <si>
    <t>Microsoft Excel 16.0 Limits Report</t>
  </si>
  <si>
    <t>Variable</t>
  </si>
  <si>
    <t>Lower</t>
  </si>
  <si>
    <t>Upper</t>
  </si>
  <si>
    <t>Limit</t>
  </si>
  <si>
    <t>Result</t>
  </si>
  <si>
    <t>Number to Make</t>
  </si>
  <si>
    <t>x_1</t>
  </si>
  <si>
    <t>x_2</t>
  </si>
  <si>
    <t>Objective Function</t>
  </si>
  <si>
    <t>C1</t>
  </si>
  <si>
    <t>C2</t>
  </si>
  <si>
    <t>C3</t>
  </si>
  <si>
    <t>LHS</t>
  </si>
  <si>
    <t>RHS</t>
  </si>
  <si>
    <t>Actual</t>
  </si>
  <si>
    <t>Variables</t>
  </si>
  <si>
    <t>Report Created: 16-11-2022 07:03:18</t>
  </si>
  <si>
    <t>Solution Time: 0.032 Seconds.</t>
  </si>
  <si>
    <t>Iterations: 3 Subproblems: 0</t>
  </si>
  <si>
    <t>Objective Function Objective</t>
  </si>
  <si>
    <t>Number to Make x_1</t>
  </si>
  <si>
    <t>Number to Make x_2</t>
  </si>
  <si>
    <t>$E$10</t>
  </si>
  <si>
    <t>C1 Actual</t>
  </si>
  <si>
    <t>$E$10&lt;=$D$10</t>
  </si>
  <si>
    <t>$E$11</t>
  </si>
  <si>
    <t>C2 Actual</t>
  </si>
  <si>
    <t>$E$11&lt;=$D$11</t>
  </si>
  <si>
    <t>$E$12</t>
  </si>
  <si>
    <t>C3 Actual</t>
  </si>
  <si>
    <t>$E$12&lt;=$D$12</t>
  </si>
  <si>
    <t>Report Created: 16-11-2022 07:03:19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</si>
</sst>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rgb="FF000000"/>
      <name val="Fira Code Retina"/>
      <family val="2"/>
      <charset val="1"/>
    </font>
    <font>
      <b/>
      <sz val="14"/>
      <color rgb="FF000000"/>
      <name val="Fira Code Retina"/>
    </font>
    <font>
      <b/>
      <sz val="14"/>
      <color indexed="18"/>
      <name val="Fira Code Retina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9C18-E35B-4E63-A95C-D5AB449334F2}">
  <dimension ref="A1:G29"/>
  <sheetViews>
    <sheetView showGridLines="0" workbookViewId="0">
      <selection activeCell="H16" sqref="H16"/>
    </sheetView>
  </sheetViews>
  <sheetFormatPr defaultRowHeight="18.600000000000001" x14ac:dyDescent="0.4"/>
  <cols>
    <col min="1" max="1" width="2.140625" customWidth="1"/>
    <col min="2" max="2" width="5.78515625" bestFit="1" customWidth="1"/>
    <col min="3" max="3" width="29.140625" bestFit="1" customWidth="1"/>
    <col min="4" max="4" width="15.85546875" bestFit="1" customWidth="1"/>
    <col min="5" max="5" width="12.85546875" bestFit="1" customWidth="1"/>
    <col min="6" max="6" width="11.78515625" bestFit="1" customWidth="1"/>
    <col min="7" max="7" width="6.140625" bestFit="1" customWidth="1"/>
  </cols>
  <sheetData>
    <row r="1" spans="1:5" x14ac:dyDescent="0.4">
      <c r="A1" s="5" t="s">
        <v>0</v>
      </c>
    </row>
    <row r="2" spans="1:5" x14ac:dyDescent="0.4">
      <c r="A2" s="5" t="s">
        <v>1</v>
      </c>
    </row>
    <row r="3" spans="1:5" x14ac:dyDescent="0.4">
      <c r="A3" s="5" t="s">
        <v>57</v>
      </c>
    </row>
    <row r="4" spans="1:5" x14ac:dyDescent="0.4">
      <c r="A4" s="5" t="s">
        <v>2</v>
      </c>
    </row>
    <row r="5" spans="1:5" x14ac:dyDescent="0.4">
      <c r="A5" s="5" t="s">
        <v>3</v>
      </c>
    </row>
    <row r="6" spans="1:5" x14ac:dyDescent="0.4">
      <c r="A6" s="5"/>
      <c r="B6" t="s">
        <v>4</v>
      </c>
    </row>
    <row r="7" spans="1:5" x14ac:dyDescent="0.4">
      <c r="A7" s="5"/>
      <c r="B7" t="s">
        <v>58</v>
      </c>
    </row>
    <row r="8" spans="1:5" x14ac:dyDescent="0.4">
      <c r="A8" s="5"/>
      <c r="B8" t="s">
        <v>59</v>
      </c>
    </row>
    <row r="9" spans="1:5" x14ac:dyDescent="0.4">
      <c r="A9" s="5" t="s">
        <v>5</v>
      </c>
    </row>
    <row r="10" spans="1:5" x14ac:dyDescent="0.4">
      <c r="B10" t="s">
        <v>6</v>
      </c>
    </row>
    <row r="11" spans="1:5" x14ac:dyDescent="0.4">
      <c r="B11" t="s">
        <v>7</v>
      </c>
    </row>
    <row r="14" spans="1:5" ht="19.2" thickBot="1" x14ac:dyDescent="0.45">
      <c r="A14" t="s">
        <v>8</v>
      </c>
    </row>
    <row r="15" spans="1:5" ht="19.2" thickBot="1" x14ac:dyDescent="0.45">
      <c r="B15" s="7" t="s">
        <v>9</v>
      </c>
      <c r="C15" s="7" t="s">
        <v>10</v>
      </c>
      <c r="D15" s="7" t="s">
        <v>11</v>
      </c>
      <c r="E15" s="7" t="s">
        <v>12</v>
      </c>
    </row>
    <row r="16" spans="1:5" ht="19.2" thickBot="1" x14ac:dyDescent="0.45">
      <c r="B16" s="6" t="s">
        <v>13</v>
      </c>
      <c r="C16" s="6" t="s">
        <v>60</v>
      </c>
      <c r="D16" s="9">
        <v>0</v>
      </c>
      <c r="E16" s="9">
        <v>82.96875</v>
      </c>
    </row>
    <row r="19" spans="1:7" ht="19.2" thickBot="1" x14ac:dyDescent="0.45">
      <c r="A19" t="s">
        <v>14</v>
      </c>
    </row>
    <row r="20" spans="1:7" ht="19.2" thickBot="1" x14ac:dyDescent="0.45">
      <c r="B20" s="7" t="s">
        <v>9</v>
      </c>
      <c r="C20" s="7" t="s">
        <v>10</v>
      </c>
      <c r="D20" s="7" t="s">
        <v>11</v>
      </c>
      <c r="E20" s="7" t="s">
        <v>12</v>
      </c>
      <c r="F20" s="7" t="s">
        <v>15</v>
      </c>
    </row>
    <row r="21" spans="1:7" x14ac:dyDescent="0.4">
      <c r="B21" s="8" t="s">
        <v>16</v>
      </c>
      <c r="C21" s="8" t="s">
        <v>61</v>
      </c>
      <c r="D21" s="10">
        <v>0</v>
      </c>
      <c r="E21" s="10">
        <v>5.625</v>
      </c>
      <c r="F21" s="8" t="s">
        <v>17</v>
      </c>
    </row>
    <row r="22" spans="1:7" ht="19.2" thickBot="1" x14ac:dyDescent="0.45">
      <c r="B22" s="6" t="s">
        <v>18</v>
      </c>
      <c r="C22" s="6" t="s">
        <v>62</v>
      </c>
      <c r="D22" s="9">
        <v>0</v>
      </c>
      <c r="E22" s="9">
        <v>3.9375</v>
      </c>
      <c r="F22" s="6" t="s">
        <v>17</v>
      </c>
    </row>
    <row r="25" spans="1:7" ht="19.2" thickBot="1" x14ac:dyDescent="0.45">
      <c r="A25" t="s">
        <v>19</v>
      </c>
    </row>
    <row r="26" spans="1:7" ht="19.2" thickBot="1" x14ac:dyDescent="0.45">
      <c r="B26" s="7" t="s">
        <v>9</v>
      </c>
      <c r="C26" s="7" t="s">
        <v>10</v>
      </c>
      <c r="D26" s="7" t="s">
        <v>20</v>
      </c>
      <c r="E26" s="7" t="s">
        <v>21</v>
      </c>
      <c r="F26" s="7" t="s">
        <v>22</v>
      </c>
      <c r="G26" s="7" t="s">
        <v>23</v>
      </c>
    </row>
    <row r="27" spans="1:7" x14ac:dyDescent="0.4">
      <c r="B27" s="8" t="s">
        <v>63</v>
      </c>
      <c r="C27" s="8" t="s">
        <v>64</v>
      </c>
      <c r="D27" s="10">
        <v>-9</v>
      </c>
      <c r="E27" s="8" t="s">
        <v>65</v>
      </c>
      <c r="F27" s="8" t="s">
        <v>25</v>
      </c>
      <c r="G27" s="8">
        <v>12</v>
      </c>
    </row>
    <row r="28" spans="1:7" x14ac:dyDescent="0.4">
      <c r="B28" s="8" t="s">
        <v>66</v>
      </c>
      <c r="C28" s="8" t="s">
        <v>67</v>
      </c>
      <c r="D28" s="10">
        <v>27</v>
      </c>
      <c r="E28" s="8" t="s">
        <v>68</v>
      </c>
      <c r="F28" s="8" t="s">
        <v>24</v>
      </c>
      <c r="G28" s="8">
        <v>0</v>
      </c>
    </row>
    <row r="29" spans="1:7" ht="19.2" thickBot="1" x14ac:dyDescent="0.45">
      <c r="B29" s="6" t="s">
        <v>69</v>
      </c>
      <c r="C29" s="6" t="s">
        <v>70</v>
      </c>
      <c r="D29" s="9">
        <v>90</v>
      </c>
      <c r="E29" s="6" t="s">
        <v>71</v>
      </c>
      <c r="F29" s="6" t="s">
        <v>24</v>
      </c>
      <c r="G29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1B78-65FB-4957-8D14-C43713802AAE}">
  <dimension ref="A1:H17"/>
  <sheetViews>
    <sheetView showGridLines="0" workbookViewId="0"/>
  </sheetViews>
  <sheetFormatPr defaultRowHeight="18.600000000000001" x14ac:dyDescent="0.4"/>
  <cols>
    <col min="1" max="1" width="2.140625" customWidth="1"/>
    <col min="2" max="2" width="5.78515625" bestFit="1" customWidth="1"/>
    <col min="3" max="3" width="18.92578125" bestFit="1" customWidth="1"/>
    <col min="4" max="4" width="6.78515625" bestFit="1" customWidth="1"/>
    <col min="5" max="5" width="8.28515625" bestFit="1" customWidth="1"/>
    <col min="6" max="6" width="12.5703125" bestFit="1" customWidth="1"/>
    <col min="7" max="7" width="10.42578125" bestFit="1" customWidth="1"/>
    <col min="8" max="8" width="11.78515625" bestFit="1" customWidth="1"/>
  </cols>
  <sheetData>
    <row r="1" spans="1:8" x14ac:dyDescent="0.4">
      <c r="A1" s="5" t="s">
        <v>26</v>
      </c>
    </row>
    <row r="2" spans="1:8" x14ac:dyDescent="0.4">
      <c r="A2" s="5" t="s">
        <v>1</v>
      </c>
    </row>
    <row r="3" spans="1:8" x14ac:dyDescent="0.4">
      <c r="A3" s="5" t="s">
        <v>72</v>
      </c>
    </row>
    <row r="6" spans="1:8" ht="19.2" thickBot="1" x14ac:dyDescent="0.45">
      <c r="A6" t="s">
        <v>14</v>
      </c>
    </row>
    <row r="7" spans="1:8" x14ac:dyDescent="0.4">
      <c r="B7" s="11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30</v>
      </c>
    </row>
    <row r="8" spans="1:8" ht="19.2" thickBot="1" x14ac:dyDescent="0.45">
      <c r="B8" s="12" t="s">
        <v>9</v>
      </c>
      <c r="C8" s="12" t="s">
        <v>10</v>
      </c>
      <c r="D8" s="12" t="s">
        <v>31</v>
      </c>
      <c r="E8" s="12" t="s">
        <v>32</v>
      </c>
      <c r="F8" s="12" t="s">
        <v>33</v>
      </c>
      <c r="G8" s="12" t="s">
        <v>34</v>
      </c>
      <c r="H8" s="12" t="s">
        <v>35</v>
      </c>
    </row>
    <row r="9" spans="1:8" x14ac:dyDescent="0.4">
      <c r="B9" s="8" t="s">
        <v>16</v>
      </c>
      <c r="C9" s="8" t="s">
        <v>61</v>
      </c>
      <c r="D9" s="8">
        <v>5.625</v>
      </c>
      <c r="E9" s="8">
        <v>0</v>
      </c>
      <c r="F9" s="8">
        <v>7.75</v>
      </c>
      <c r="G9" s="8">
        <v>1.25</v>
      </c>
      <c r="H9" s="8">
        <v>2.75</v>
      </c>
    </row>
    <row r="10" spans="1:8" ht="19.2" thickBot="1" x14ac:dyDescent="0.45">
      <c r="B10" s="6" t="s">
        <v>18</v>
      </c>
      <c r="C10" s="6" t="s">
        <v>62</v>
      </c>
      <c r="D10" s="6">
        <v>3.9375</v>
      </c>
      <c r="E10" s="6">
        <v>0</v>
      </c>
      <c r="F10" s="6">
        <v>10</v>
      </c>
      <c r="G10" s="6">
        <v>5.5</v>
      </c>
      <c r="H10" s="6">
        <v>1.3888888888888888</v>
      </c>
    </row>
    <row r="12" spans="1:8" ht="19.2" thickBot="1" x14ac:dyDescent="0.45">
      <c r="A12" t="s">
        <v>19</v>
      </c>
    </row>
    <row r="13" spans="1:8" x14ac:dyDescent="0.4">
      <c r="B13" s="11"/>
      <c r="C13" s="11"/>
      <c r="D13" s="11" t="s">
        <v>27</v>
      </c>
      <c r="E13" s="11" t="s">
        <v>36</v>
      </c>
      <c r="F13" s="11" t="s">
        <v>37</v>
      </c>
      <c r="G13" s="11" t="s">
        <v>30</v>
      </c>
      <c r="H13" s="11" t="s">
        <v>30</v>
      </c>
    </row>
    <row r="14" spans="1:8" ht="19.2" thickBot="1" x14ac:dyDescent="0.45">
      <c r="B14" s="12" t="s">
        <v>9</v>
      </c>
      <c r="C14" s="12" t="s">
        <v>10</v>
      </c>
      <c r="D14" s="12" t="s">
        <v>31</v>
      </c>
      <c r="E14" s="12" t="s">
        <v>38</v>
      </c>
      <c r="F14" s="12" t="s">
        <v>39</v>
      </c>
      <c r="G14" s="12" t="s">
        <v>34</v>
      </c>
      <c r="H14" s="12" t="s">
        <v>35</v>
      </c>
    </row>
    <row r="15" spans="1:8" x14ac:dyDescent="0.4">
      <c r="B15" s="8" t="s">
        <v>63</v>
      </c>
      <c r="C15" s="8" t="s">
        <v>64</v>
      </c>
      <c r="D15" s="8">
        <v>-9</v>
      </c>
      <c r="E15" s="8">
        <v>0</v>
      </c>
      <c r="F15" s="8">
        <v>3</v>
      </c>
      <c r="G15" s="8">
        <v>1E+30</v>
      </c>
      <c r="H15" s="8">
        <v>12</v>
      </c>
    </row>
    <row r="16" spans="1:8" x14ac:dyDescent="0.4">
      <c r="B16" s="8" t="s">
        <v>66</v>
      </c>
      <c r="C16" s="8" t="s">
        <v>67</v>
      </c>
      <c r="D16" s="8">
        <v>27</v>
      </c>
      <c r="E16" s="8">
        <v>0.78125</v>
      </c>
      <c r="F16" s="8">
        <v>27</v>
      </c>
      <c r="G16" s="8">
        <v>4</v>
      </c>
      <c r="H16" s="8">
        <v>7</v>
      </c>
    </row>
    <row r="17" spans="2:8" ht="19.2" thickBot="1" x14ac:dyDescent="0.45">
      <c r="B17" s="6" t="s">
        <v>69</v>
      </c>
      <c r="C17" s="6" t="s">
        <v>70</v>
      </c>
      <c r="D17" s="6">
        <v>90</v>
      </c>
      <c r="E17" s="6">
        <v>0.6875</v>
      </c>
      <c r="F17" s="6">
        <v>90</v>
      </c>
      <c r="G17" s="6">
        <v>31.5</v>
      </c>
      <c r="H17" s="6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C9DD-5EAC-4258-90A5-0AA41CA9CA43}">
  <dimension ref="A1:J14"/>
  <sheetViews>
    <sheetView showGridLines="0" tabSelected="1" workbookViewId="0"/>
  </sheetViews>
  <sheetFormatPr defaultRowHeight="18.600000000000001" x14ac:dyDescent="0.4"/>
  <cols>
    <col min="1" max="1" width="2.140625" customWidth="1"/>
    <col min="2" max="2" width="5.0703125" bestFit="1" customWidth="1"/>
    <col min="3" max="3" width="29.140625" bestFit="1" customWidth="1"/>
    <col min="4" max="4" width="8.78515625" bestFit="1" customWidth="1"/>
    <col min="5" max="5" width="2.140625" customWidth="1"/>
    <col min="6" max="6" width="6.140625" bestFit="1" customWidth="1"/>
    <col min="7" max="7" width="10.42578125" bestFit="1" customWidth="1"/>
    <col min="8" max="8" width="2.140625" customWidth="1"/>
    <col min="9" max="9" width="6.78515625" bestFit="1" customWidth="1"/>
    <col min="10" max="10" width="10.42578125" bestFit="1" customWidth="1"/>
  </cols>
  <sheetData>
    <row r="1" spans="1:10" x14ac:dyDescent="0.4">
      <c r="A1" s="5" t="s">
        <v>40</v>
      </c>
    </row>
    <row r="2" spans="1:10" x14ac:dyDescent="0.4">
      <c r="A2" s="5" t="s">
        <v>1</v>
      </c>
    </row>
    <row r="3" spans="1:10" x14ac:dyDescent="0.4">
      <c r="A3" s="5" t="s">
        <v>72</v>
      </c>
    </row>
    <row r="5" spans="1:10" ht="19.2" thickBot="1" x14ac:dyDescent="0.45"/>
    <row r="6" spans="1:10" x14ac:dyDescent="0.4">
      <c r="B6" s="11"/>
      <c r="C6" s="11" t="s">
        <v>29</v>
      </c>
      <c r="D6" s="11"/>
    </row>
    <row r="7" spans="1:10" ht="19.2" thickBot="1" x14ac:dyDescent="0.45">
      <c r="B7" s="12" t="s">
        <v>9</v>
      </c>
      <c r="C7" s="12" t="s">
        <v>10</v>
      </c>
      <c r="D7" s="12" t="s">
        <v>31</v>
      </c>
    </row>
    <row r="8" spans="1:10" ht="19.2" thickBot="1" x14ac:dyDescent="0.45">
      <c r="B8" s="6" t="s">
        <v>13</v>
      </c>
      <c r="C8" s="6" t="s">
        <v>60</v>
      </c>
      <c r="D8" s="9">
        <v>82.96875</v>
      </c>
    </row>
    <row r="10" spans="1:10" ht="19.2" thickBot="1" x14ac:dyDescent="0.45"/>
    <row r="11" spans="1:10" x14ac:dyDescent="0.4">
      <c r="B11" s="11"/>
      <c r="C11" s="11" t="s">
        <v>41</v>
      </c>
      <c r="D11" s="11"/>
      <c r="F11" s="11" t="s">
        <v>42</v>
      </c>
      <c r="G11" s="11" t="s">
        <v>29</v>
      </c>
      <c r="I11" s="11" t="s">
        <v>43</v>
      </c>
      <c r="J11" s="11" t="s">
        <v>29</v>
      </c>
    </row>
    <row r="12" spans="1:10" ht="19.2" thickBot="1" x14ac:dyDescent="0.45">
      <c r="B12" s="12" t="s">
        <v>9</v>
      </c>
      <c r="C12" s="12" t="s">
        <v>10</v>
      </c>
      <c r="D12" s="12" t="s">
        <v>31</v>
      </c>
      <c r="F12" s="12" t="s">
        <v>44</v>
      </c>
      <c r="G12" s="12" t="s">
        <v>45</v>
      </c>
      <c r="I12" s="12" t="s">
        <v>44</v>
      </c>
      <c r="J12" s="12" t="s">
        <v>45</v>
      </c>
    </row>
    <row r="13" spans="1:10" x14ac:dyDescent="0.4">
      <c r="B13" s="8" t="s">
        <v>16</v>
      </c>
      <c r="C13" s="8" t="s">
        <v>61</v>
      </c>
      <c r="D13" s="10">
        <v>5.625</v>
      </c>
      <c r="F13" s="10">
        <v>1.625</v>
      </c>
      <c r="G13" s="10">
        <v>51.96875</v>
      </c>
      <c r="I13" s="10">
        <v>5.625</v>
      </c>
      <c r="J13" s="10">
        <v>82.96875</v>
      </c>
    </row>
    <row r="14" spans="1:10" ht="19.2" thickBot="1" x14ac:dyDescent="0.45">
      <c r="B14" s="6" t="s">
        <v>18</v>
      </c>
      <c r="C14" s="6" t="s">
        <v>62</v>
      </c>
      <c r="D14" s="9">
        <v>3.9375</v>
      </c>
      <c r="F14" s="9">
        <v>0</v>
      </c>
      <c r="G14" s="9">
        <v>43.59375</v>
      </c>
      <c r="I14" s="9">
        <v>3.9375</v>
      </c>
      <c r="J14" s="9">
        <v>82.96875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2"/>
  <sheetViews>
    <sheetView zoomScaleNormal="100" workbookViewId="0">
      <selection activeCell="G9" sqref="G9"/>
    </sheetView>
  </sheetViews>
  <sheetFormatPr defaultColWidth="9.140625" defaultRowHeight="18.600000000000001" x14ac:dyDescent="0.4"/>
  <cols>
    <col min="1" max="1" width="18.92578125" style="1" bestFit="1" customWidth="1"/>
    <col min="2" max="2" width="5.2109375" style="1" customWidth="1"/>
    <col min="3" max="3" width="5.78515625" style="1" customWidth="1"/>
    <col min="4" max="4" width="12.5703125" style="1" bestFit="1" customWidth="1"/>
    <col min="5" max="5" width="15.640625" style="1" bestFit="1" customWidth="1"/>
    <col min="6" max="16384" width="9.140625" style="1"/>
  </cols>
  <sheetData>
    <row r="2" spans="1:5" x14ac:dyDescent="0.4">
      <c r="B2" s="4" t="s">
        <v>56</v>
      </c>
    </row>
    <row r="3" spans="1:5" x14ac:dyDescent="0.4">
      <c r="B3" s="2" t="s">
        <v>47</v>
      </c>
      <c r="C3" s="2" t="s">
        <v>48</v>
      </c>
      <c r="D3" s="2" t="s">
        <v>29</v>
      </c>
    </row>
    <row r="4" spans="1:5" x14ac:dyDescent="0.4">
      <c r="A4" s="1" t="s">
        <v>46</v>
      </c>
      <c r="B4" s="1">
        <v>5.625</v>
      </c>
      <c r="C4" s="1">
        <v>3.9375</v>
      </c>
    </row>
    <row r="5" spans="1:5" x14ac:dyDescent="0.4">
      <c r="A5" s="1" t="s">
        <v>49</v>
      </c>
      <c r="B5" s="1">
        <v>7.75</v>
      </c>
      <c r="C5" s="1">
        <v>10</v>
      </c>
      <c r="D5" s="1">
        <f>SUMPRODUCT(B4:C4,B5:C5)</f>
        <v>82.96875</v>
      </c>
    </row>
    <row r="9" spans="1:5" x14ac:dyDescent="0.4">
      <c r="A9" s="1" t="s">
        <v>19</v>
      </c>
      <c r="B9" s="1" t="s">
        <v>53</v>
      </c>
      <c r="D9" s="1" t="s">
        <v>54</v>
      </c>
      <c r="E9" s="1" t="s">
        <v>55</v>
      </c>
    </row>
    <row r="10" spans="1:5" x14ac:dyDescent="0.4">
      <c r="A10" s="3" t="s">
        <v>50</v>
      </c>
      <c r="B10" s="1">
        <v>-3</v>
      </c>
      <c r="C10" s="1">
        <v>2</v>
      </c>
      <c r="D10" s="1">
        <v>3</v>
      </c>
      <c r="E10" s="1">
        <f>SUMPRODUCT($B$4:$C$4,B10:C10)</f>
        <v>-9</v>
      </c>
    </row>
    <row r="11" spans="1:5" x14ac:dyDescent="0.4">
      <c r="A11" s="3" t="s">
        <v>51</v>
      </c>
      <c r="B11" s="1">
        <v>2</v>
      </c>
      <c r="C11" s="1">
        <v>4</v>
      </c>
      <c r="D11" s="1">
        <v>27</v>
      </c>
      <c r="E11" s="1">
        <f>SUMPRODUCT($B$4:$C$4,B11:C11)</f>
        <v>27</v>
      </c>
    </row>
    <row r="12" spans="1:5" x14ac:dyDescent="0.4">
      <c r="A12" s="3" t="s">
        <v>52</v>
      </c>
      <c r="B12" s="1">
        <v>9</v>
      </c>
      <c r="C12" s="1">
        <v>10</v>
      </c>
      <c r="D12" s="1">
        <v>90</v>
      </c>
      <c r="E12" s="1">
        <f>SUMPRODUCT($B$4:$C$4,B12:C12)</f>
        <v>90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Arvind</dc:creator>
  <dc:description/>
  <cp:lastModifiedBy>Arvind</cp:lastModifiedBy>
  <cp:revision>2</cp:revision>
  <dcterms:created xsi:type="dcterms:W3CDTF">2022-11-12T11:03:25Z</dcterms:created>
  <dcterms:modified xsi:type="dcterms:W3CDTF">2022-11-16T01:34:01Z</dcterms:modified>
  <dc:language>en-IN</dc:language>
</cp:coreProperties>
</file>